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ditelj nabave\Desktop\KASKO\"/>
    </mc:Choice>
  </mc:AlternateContent>
  <xr:revisionPtr revIDLastSave="0" documentId="13_ncr:1_{17D3DA20-955F-43A6-BE25-71969F4F4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N27" i="1" l="1"/>
</calcChain>
</file>

<file path=xl/sharedStrings.xml><?xml version="1.0" encoding="utf-8"?>
<sst xmlns="http://schemas.openxmlformats.org/spreadsheetml/2006/main" count="244" uniqueCount="139">
  <si>
    <t>R.br.</t>
  </si>
  <si>
    <t>Reg. Oznaka</t>
  </si>
  <si>
    <t>Osiguranik</t>
  </si>
  <si>
    <t>Vrsta vozila</t>
  </si>
  <si>
    <t>Namjena vozila</t>
  </si>
  <si>
    <t>Marka vozila</t>
  </si>
  <si>
    <t>Model vozila</t>
  </si>
  <si>
    <t>Tip vozila</t>
  </si>
  <si>
    <t>Broj šasije</t>
  </si>
  <si>
    <t>God. Proizvodnje</t>
  </si>
  <si>
    <t>Snaga KW</t>
  </si>
  <si>
    <t>NDM</t>
  </si>
  <si>
    <t>ZG 4198-FS</t>
  </si>
  <si>
    <t>JAVNA VATROGASNA POSTROJBA GRADA ZAGREBA</t>
  </si>
  <si>
    <t>TERETNO</t>
  </si>
  <si>
    <t>SPECIALNO</t>
  </si>
  <si>
    <t>MAZDA</t>
  </si>
  <si>
    <t>VATROGASNO VOZILO</t>
  </si>
  <si>
    <t>B 2500 DC TD C - 145445</t>
  </si>
  <si>
    <t>JMZUN8F424W322471</t>
  </si>
  <si>
    <t>2460 KG</t>
  </si>
  <si>
    <t>ZG 6526-DH</t>
  </si>
  <si>
    <t>MERCEDES</t>
  </si>
  <si>
    <t>TLF 2500/400 CAFS 1528AF</t>
  </si>
  <si>
    <t>WDB9763741L062899</t>
  </si>
  <si>
    <t>14000 KG</t>
  </si>
  <si>
    <t>ZG 6527-DH</t>
  </si>
  <si>
    <t>WDB9763741L061392</t>
  </si>
  <si>
    <t>ZG 4147-DT</t>
  </si>
  <si>
    <t>ATEGO 1528 AF C-209387</t>
  </si>
  <si>
    <t>WDB9763741L178311</t>
  </si>
  <si>
    <t>ZG 4146-DT</t>
  </si>
  <si>
    <t>ATEGO 1528 AF C-209353</t>
  </si>
  <si>
    <t>WDB9763741L170136</t>
  </si>
  <si>
    <t>ZG 9207-AN</t>
  </si>
  <si>
    <t>JMZUN8F424W322284</t>
  </si>
  <si>
    <t>ZG 9205-AN</t>
  </si>
  <si>
    <t>JMZUN8F424W316360</t>
  </si>
  <si>
    <t>OSOBNO</t>
  </si>
  <si>
    <t>VOLKSWAGEN</t>
  </si>
  <si>
    <t>ZG 4591-BA</t>
  </si>
  <si>
    <t>1528 AF ATEGO C-134794</t>
  </si>
  <si>
    <t>WDB9763741K936877</t>
  </si>
  <si>
    <t>13480 KG</t>
  </si>
  <si>
    <t>ZG 1062-EP</t>
  </si>
  <si>
    <t>AXOR 1828 C-240200 1828 4</t>
  </si>
  <si>
    <t>WDB9525631L326138</t>
  </si>
  <si>
    <t>17000 KG</t>
  </si>
  <si>
    <t>ZG 2436-HB</t>
  </si>
  <si>
    <t>VATROGASNA ZAJEDNICA GRADA ZAGREBA</t>
  </si>
  <si>
    <t>MAN</t>
  </si>
  <si>
    <t>TGM 18320</t>
  </si>
  <si>
    <t>WMAN38ZZ1JY382199</t>
  </si>
  <si>
    <t>18000 KG</t>
  </si>
  <si>
    <t>ZG 7630-HA</t>
  </si>
  <si>
    <t>ATEGO 1327</t>
  </si>
  <si>
    <t>WDB96763610249746</t>
  </si>
  <si>
    <t>13500 KG</t>
  </si>
  <si>
    <t>ZG 3646-FM</t>
  </si>
  <si>
    <t>TGM 13290</t>
  </si>
  <si>
    <t>WMAN34ZZ9FY324597</t>
  </si>
  <si>
    <t>15500 KG</t>
  </si>
  <si>
    <t>ZG 2751 GD</t>
  </si>
  <si>
    <t>TRANSPORTER 2,0</t>
  </si>
  <si>
    <t>WV2ZZZ7HZHH083205</t>
  </si>
  <si>
    <t>Novonabavna vrijednost vozila</t>
  </si>
  <si>
    <t>Cijena</t>
  </si>
  <si>
    <t>INFO</t>
  </si>
  <si>
    <t>Plaćanje jednkratno (molimo odmah odobriti sve maksimalne popuste)</t>
  </si>
  <si>
    <t xml:space="preserve">Uz popunjenu tablicu s iznosima premije molimo Vas da nam dostavite I ponude u PDF obliku, potpisane i ovjerene te naslovljene na Ured za nabavu, Avenija Dubrovnik 15, 10 000 Zagreb. </t>
  </si>
  <si>
    <t>Napomene moraju biti navedene na policama osiguranja.</t>
  </si>
  <si>
    <t>Premija kasko osiguranja za vozila koja sadrže pokriće VUČA moraju biti uračunati u cijenu kasko osiguranja.</t>
  </si>
  <si>
    <t>TROŠKOVNIK ZA KASKO
JAVNA VATROGASNA POSTROJBA GRADA ZAGREBA</t>
  </si>
  <si>
    <t>ZG 6152-IL</t>
  </si>
  <si>
    <t>Atego 1730</t>
  </si>
  <si>
    <t>W1T96763710541123</t>
  </si>
  <si>
    <t>16000 KG</t>
  </si>
  <si>
    <t>ZG 7129-DH</t>
  </si>
  <si>
    <t>Atego 1528</t>
  </si>
  <si>
    <t>WDB9763741K997626</t>
  </si>
  <si>
    <t>FORD</t>
  </si>
  <si>
    <t>RANGER</t>
  </si>
  <si>
    <t>ZG 3703-IU</t>
  </si>
  <si>
    <t>2.0. TDCI</t>
  </si>
  <si>
    <t>6FPPXXMJ2PNS81629</t>
  </si>
  <si>
    <t>3270 KG</t>
  </si>
  <si>
    <t>VXEVAYHVMNZ054565</t>
  </si>
  <si>
    <t>ZG 5829-JC</t>
  </si>
  <si>
    <t>OPEL</t>
  </si>
  <si>
    <t>VIVARO</t>
  </si>
  <si>
    <t>1.5 D</t>
  </si>
  <si>
    <t>WDB9301631L223831</t>
  </si>
  <si>
    <t>Actros 3341</t>
  </si>
  <si>
    <t>ZG 4361-EC</t>
  </si>
  <si>
    <t>Nissan</t>
  </si>
  <si>
    <t>VSKJVWR51U0428074</t>
  </si>
  <si>
    <t xml:space="preserve"> 2.5 D CE</t>
  </si>
  <si>
    <t xml:space="preserve">Pathfinder  </t>
  </si>
  <si>
    <t>ZG 8297-EN</t>
  </si>
  <si>
    <t>2880 KG</t>
  </si>
  <si>
    <t>WDB9525631L435674</t>
  </si>
  <si>
    <t>ZG 9076-FF</t>
  </si>
  <si>
    <t>Axor 1828</t>
  </si>
  <si>
    <t>WMAN38ZZ5CY279614</t>
  </si>
  <si>
    <t>ZG 6198-EP</t>
  </si>
  <si>
    <t>TGM</t>
  </si>
  <si>
    <t>za vat.potrebe</t>
  </si>
  <si>
    <t>UKUPNO</t>
  </si>
  <si>
    <t>PDV</t>
  </si>
  <si>
    <t>UKUPNO S PDV</t>
  </si>
  <si>
    <t>0,00 EUR</t>
  </si>
  <si>
    <t>VOLVO</t>
  </si>
  <si>
    <t>TLF 5000</t>
  </si>
  <si>
    <t>YV2T0X1B8RZ156145</t>
  </si>
  <si>
    <t>ZG 5106-KK</t>
  </si>
  <si>
    <t>31600 KG</t>
  </si>
  <si>
    <t>258.880,00 EUR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</si>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</sst>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n&quot;_-;\-* #,##0.00\ &quot;kn&quot;_-;_-* &quot;-&quot;??\ &quot;kn&quot;_-;_-@_-"/>
    <numFmt numFmtId="165" formatCode="#,##0.00\ &quot;kn&quot;"/>
    <numFmt numFmtId="166" formatCode="_-* #,##0.00\ [$EUR]_-;\-* #,##0.00\ [$EUR]_-;_-* &quot;-&quot;??\ [$EUR]_-;_-@_-"/>
    <numFmt numFmtId="167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4" fillId="3" borderId="0" xfId="0" applyFont="1" applyFill="1"/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5" fontId="0" fillId="3" borderId="0" xfId="0" applyNumberFormat="1" applyFill="1"/>
    <xf numFmtId="0" fontId="0" fillId="3" borderId="0" xfId="0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166" fontId="5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165" fontId="9" fillId="3" borderId="1" xfId="0" applyNumberFormat="1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</cellXfs>
  <cellStyles count="3">
    <cellStyle name="Normalno" xfId="0" builtinId="0"/>
    <cellStyle name="Obično_List1" xfId="2" xr:uid="{6F36655E-66EE-4C85-A348-473D0B0E8A8D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topLeftCell="C1" zoomScale="106" zoomScaleNormal="106" workbookViewId="0">
      <selection activeCell="C24" sqref="C24"/>
    </sheetView>
  </sheetViews>
  <sheetFormatPr defaultRowHeight="15" x14ac:dyDescent="0.25"/>
  <cols>
    <col min="1" max="1" width="5.5703125" bestFit="1" customWidth="1"/>
    <col min="2" max="2" width="12.7109375" bestFit="1" customWidth="1"/>
    <col min="3" max="3" width="28" style="16" bestFit="1" customWidth="1"/>
    <col min="4" max="4" width="11.5703125" bestFit="1" customWidth="1"/>
    <col min="5" max="5" width="14.85546875" bestFit="1" customWidth="1"/>
    <col min="6" max="6" width="14.140625" bestFit="1" customWidth="1"/>
    <col min="7" max="7" width="21.28515625" bestFit="1" customWidth="1"/>
    <col min="8" max="8" width="29" bestFit="1" customWidth="1"/>
    <col min="9" max="9" width="23.42578125" bestFit="1" customWidth="1"/>
    <col min="10" max="10" width="17.28515625" bestFit="1" customWidth="1"/>
    <col min="11" max="11" width="10.140625" bestFit="1" customWidth="1"/>
    <col min="12" max="12" width="10.5703125" bestFit="1" customWidth="1"/>
    <col min="13" max="13" width="29.42578125" style="14" bestFit="1" customWidth="1"/>
    <col min="14" max="14" width="20.140625" style="13" customWidth="1"/>
    <col min="15" max="15" width="13.85546875" customWidth="1"/>
  </cols>
  <sheetData>
    <row r="1" spans="1:15" ht="57" customHeight="1" x14ac:dyDescent="0.25">
      <c r="A1" s="22" t="s">
        <v>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9"/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  <c r="K2" s="3" t="s">
        <v>10</v>
      </c>
      <c r="L2" s="3" t="s">
        <v>11</v>
      </c>
      <c r="M2" s="10" t="s">
        <v>65</v>
      </c>
      <c r="N2" s="11" t="s">
        <v>66</v>
      </c>
      <c r="O2" s="11" t="s">
        <v>108</v>
      </c>
    </row>
    <row r="3" spans="1:15" ht="35.1" customHeight="1" x14ac:dyDescent="0.25">
      <c r="A3" s="4" t="s">
        <v>117</v>
      </c>
      <c r="B3" s="18" t="s">
        <v>12</v>
      </c>
      <c r="C3" s="6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7" t="s">
        <v>19</v>
      </c>
      <c r="J3" s="5">
        <v>2003</v>
      </c>
      <c r="K3" s="7"/>
      <c r="L3" s="8" t="s">
        <v>20</v>
      </c>
      <c r="M3" s="19">
        <v>33180.171212422851</v>
      </c>
      <c r="N3" s="19"/>
      <c r="O3" s="19">
        <v>0</v>
      </c>
    </row>
    <row r="4" spans="1:15" ht="35.1" customHeight="1" x14ac:dyDescent="0.25">
      <c r="A4" s="4" t="s">
        <v>118</v>
      </c>
      <c r="B4" s="18" t="s">
        <v>21</v>
      </c>
      <c r="C4" s="6" t="s">
        <v>13</v>
      </c>
      <c r="D4" s="5" t="s">
        <v>14</v>
      </c>
      <c r="E4" s="5" t="s">
        <v>15</v>
      </c>
      <c r="F4" s="5" t="s">
        <v>22</v>
      </c>
      <c r="G4" s="5" t="s">
        <v>17</v>
      </c>
      <c r="H4" s="5" t="s">
        <v>23</v>
      </c>
      <c r="I4" s="7" t="s">
        <v>24</v>
      </c>
      <c r="J4" s="5">
        <v>2006</v>
      </c>
      <c r="K4" s="7"/>
      <c r="L4" s="8" t="s">
        <v>25</v>
      </c>
      <c r="M4" s="19">
        <v>147663.14951224366</v>
      </c>
      <c r="N4" s="19"/>
      <c r="O4" s="19">
        <v>0</v>
      </c>
    </row>
    <row r="5" spans="1:15" ht="35.1" customHeight="1" x14ac:dyDescent="0.25">
      <c r="A5" s="4" t="s">
        <v>119</v>
      </c>
      <c r="B5" s="18" t="s">
        <v>26</v>
      </c>
      <c r="C5" s="6" t="s">
        <v>13</v>
      </c>
      <c r="D5" s="5" t="s">
        <v>14</v>
      </c>
      <c r="E5" s="5" t="s">
        <v>15</v>
      </c>
      <c r="F5" s="5" t="s">
        <v>22</v>
      </c>
      <c r="G5" s="5" t="s">
        <v>17</v>
      </c>
      <c r="H5" s="5" t="s">
        <v>23</v>
      </c>
      <c r="I5" s="7" t="s">
        <v>27</v>
      </c>
      <c r="J5" s="5">
        <v>2006</v>
      </c>
      <c r="K5" s="7"/>
      <c r="L5" s="8" t="s">
        <v>25</v>
      </c>
      <c r="M5" s="19">
        <v>147663.14951224366</v>
      </c>
      <c r="N5" s="19"/>
      <c r="O5" s="19">
        <v>0</v>
      </c>
    </row>
    <row r="6" spans="1:15" ht="35.1" customHeight="1" x14ac:dyDescent="0.25">
      <c r="A6" s="4" t="s">
        <v>120</v>
      </c>
      <c r="B6" s="18" t="s">
        <v>28</v>
      </c>
      <c r="C6" s="6" t="s">
        <v>13</v>
      </c>
      <c r="D6" s="5" t="s">
        <v>14</v>
      </c>
      <c r="E6" s="5" t="s">
        <v>15</v>
      </c>
      <c r="F6" s="5" t="s">
        <v>22</v>
      </c>
      <c r="G6" s="5" t="s">
        <v>17</v>
      </c>
      <c r="H6" s="5" t="s">
        <v>29</v>
      </c>
      <c r="I6" s="7" t="s">
        <v>30</v>
      </c>
      <c r="J6" s="5">
        <v>2007</v>
      </c>
      <c r="K6" s="7"/>
      <c r="L6" s="8" t="s">
        <v>25</v>
      </c>
      <c r="M6" s="19">
        <v>147663.14951224366</v>
      </c>
      <c r="N6" s="19"/>
      <c r="O6" s="19">
        <v>0</v>
      </c>
    </row>
    <row r="7" spans="1:15" ht="35.1" customHeight="1" x14ac:dyDescent="0.25">
      <c r="A7" s="4" t="s">
        <v>121</v>
      </c>
      <c r="B7" s="18" t="s">
        <v>31</v>
      </c>
      <c r="C7" s="6" t="s">
        <v>13</v>
      </c>
      <c r="D7" s="5" t="s">
        <v>14</v>
      </c>
      <c r="E7" s="5" t="s">
        <v>15</v>
      </c>
      <c r="F7" s="5" t="s">
        <v>22</v>
      </c>
      <c r="G7" s="5" t="s">
        <v>17</v>
      </c>
      <c r="H7" s="5" t="s">
        <v>32</v>
      </c>
      <c r="I7" s="7" t="s">
        <v>33</v>
      </c>
      <c r="J7" s="5">
        <v>2007</v>
      </c>
      <c r="K7" s="7"/>
      <c r="L7" s="8" t="s">
        <v>25</v>
      </c>
      <c r="M7" s="19">
        <v>147663.14951224366</v>
      </c>
      <c r="N7" s="19"/>
      <c r="O7" s="19">
        <v>0</v>
      </c>
    </row>
    <row r="8" spans="1:15" ht="35.1" customHeight="1" x14ac:dyDescent="0.25">
      <c r="A8" s="4" t="s">
        <v>122</v>
      </c>
      <c r="B8" s="18" t="s">
        <v>34</v>
      </c>
      <c r="C8" s="6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7" t="s">
        <v>35</v>
      </c>
      <c r="J8" s="5">
        <v>2008</v>
      </c>
      <c r="K8" s="7"/>
      <c r="L8" s="8" t="s">
        <v>20</v>
      </c>
      <c r="M8" s="19">
        <v>33180.171212422851</v>
      </c>
      <c r="N8" s="19"/>
      <c r="O8" s="19">
        <v>0</v>
      </c>
    </row>
    <row r="9" spans="1:15" ht="35.1" customHeight="1" x14ac:dyDescent="0.25">
      <c r="A9" s="4" t="s">
        <v>123</v>
      </c>
      <c r="B9" s="18" t="s">
        <v>36</v>
      </c>
      <c r="C9" s="6" t="s">
        <v>13</v>
      </c>
      <c r="D9" s="5" t="s">
        <v>14</v>
      </c>
      <c r="E9" s="5" t="s">
        <v>15</v>
      </c>
      <c r="F9" s="5" t="s">
        <v>16</v>
      </c>
      <c r="G9" s="5" t="s">
        <v>17</v>
      </c>
      <c r="H9" s="5" t="s">
        <v>18</v>
      </c>
      <c r="I9" s="7" t="s">
        <v>37</v>
      </c>
      <c r="J9" s="5">
        <v>2010</v>
      </c>
      <c r="K9" s="7"/>
      <c r="L9" s="8" t="s">
        <v>20</v>
      </c>
      <c r="M9" s="19">
        <v>33180.171212422851</v>
      </c>
      <c r="N9" s="19"/>
      <c r="O9" s="19">
        <v>0</v>
      </c>
    </row>
    <row r="10" spans="1:15" ht="35.1" customHeight="1" x14ac:dyDescent="0.25">
      <c r="A10" s="4" t="s">
        <v>124</v>
      </c>
      <c r="B10" s="18" t="s">
        <v>82</v>
      </c>
      <c r="C10" s="6" t="s">
        <v>13</v>
      </c>
      <c r="D10" s="5" t="s">
        <v>14</v>
      </c>
      <c r="E10" s="5" t="s">
        <v>15</v>
      </c>
      <c r="F10" s="5" t="s">
        <v>80</v>
      </c>
      <c r="G10" s="5" t="s">
        <v>81</v>
      </c>
      <c r="H10" s="5" t="s">
        <v>83</v>
      </c>
      <c r="I10" s="7" t="s">
        <v>84</v>
      </c>
      <c r="J10" s="5">
        <v>2022</v>
      </c>
      <c r="K10" s="7"/>
      <c r="L10" s="8" t="s">
        <v>85</v>
      </c>
      <c r="M10" s="19">
        <v>26835.215342756652</v>
      </c>
      <c r="N10" s="19"/>
      <c r="O10" s="19">
        <v>0</v>
      </c>
    </row>
    <row r="11" spans="1:15" ht="35.1" customHeight="1" x14ac:dyDescent="0.25">
      <c r="A11" s="4" t="s">
        <v>125</v>
      </c>
      <c r="B11" s="18" t="s">
        <v>87</v>
      </c>
      <c r="C11" s="6" t="s">
        <v>49</v>
      </c>
      <c r="D11" s="5" t="s">
        <v>38</v>
      </c>
      <c r="E11" s="5" t="s">
        <v>106</v>
      </c>
      <c r="F11" s="5" t="s">
        <v>88</v>
      </c>
      <c r="G11" s="5" t="s">
        <v>89</v>
      </c>
      <c r="H11" s="5" t="s">
        <v>90</v>
      </c>
      <c r="I11" s="7" t="s">
        <v>86</v>
      </c>
      <c r="J11" s="5">
        <v>2023</v>
      </c>
      <c r="K11" s="7">
        <v>88</v>
      </c>
      <c r="L11" s="8"/>
      <c r="M11" s="19">
        <v>26543.234454841062</v>
      </c>
      <c r="N11" s="19"/>
      <c r="O11" s="19">
        <v>0</v>
      </c>
    </row>
    <row r="12" spans="1:15" ht="35.1" customHeight="1" x14ac:dyDescent="0.25">
      <c r="A12" s="4" t="s">
        <v>126</v>
      </c>
      <c r="B12" s="18" t="s">
        <v>40</v>
      </c>
      <c r="C12" s="6" t="s">
        <v>13</v>
      </c>
      <c r="D12" s="5" t="s">
        <v>14</v>
      </c>
      <c r="E12" s="5" t="s">
        <v>15</v>
      </c>
      <c r="F12" s="5" t="s">
        <v>22</v>
      </c>
      <c r="G12" s="5" t="s">
        <v>17</v>
      </c>
      <c r="H12" s="5" t="s">
        <v>41</v>
      </c>
      <c r="I12" s="7" t="s">
        <v>42</v>
      </c>
      <c r="J12" s="5">
        <v>2004</v>
      </c>
      <c r="K12" s="7"/>
      <c r="L12" s="8" t="s">
        <v>43</v>
      </c>
      <c r="M12" s="19">
        <v>147663.14951224366</v>
      </c>
      <c r="N12" s="19"/>
      <c r="O12" s="19">
        <v>0</v>
      </c>
    </row>
    <row r="13" spans="1:15" ht="35.1" customHeight="1" x14ac:dyDescent="0.25">
      <c r="A13" s="4" t="s">
        <v>127</v>
      </c>
      <c r="B13" s="18" t="s">
        <v>44</v>
      </c>
      <c r="C13" s="6" t="s">
        <v>13</v>
      </c>
      <c r="D13" s="5" t="s">
        <v>14</v>
      </c>
      <c r="E13" s="5" t="s">
        <v>15</v>
      </c>
      <c r="F13" s="5" t="s">
        <v>22</v>
      </c>
      <c r="G13" s="5" t="s">
        <v>17</v>
      </c>
      <c r="H13" s="5" t="s">
        <v>45</v>
      </c>
      <c r="I13" s="7" t="s">
        <v>46</v>
      </c>
      <c r="J13" s="5">
        <v>2008</v>
      </c>
      <c r="K13" s="7"/>
      <c r="L13" s="8" t="s">
        <v>47</v>
      </c>
      <c r="M13" s="19">
        <v>151185.347401951</v>
      </c>
      <c r="N13" s="19"/>
      <c r="O13" s="19">
        <v>0</v>
      </c>
    </row>
    <row r="14" spans="1:15" ht="35.1" customHeight="1" x14ac:dyDescent="0.25">
      <c r="A14" s="4" t="s">
        <v>128</v>
      </c>
      <c r="B14" s="18" t="s">
        <v>98</v>
      </c>
      <c r="C14" s="6" t="s">
        <v>49</v>
      </c>
      <c r="D14" s="5" t="s">
        <v>38</v>
      </c>
      <c r="E14" s="5" t="s">
        <v>106</v>
      </c>
      <c r="F14" s="5" t="s">
        <v>94</v>
      </c>
      <c r="G14" s="5" t="s">
        <v>97</v>
      </c>
      <c r="H14" s="5" t="s">
        <v>96</v>
      </c>
      <c r="I14" s="7" t="s">
        <v>95</v>
      </c>
      <c r="J14" s="5">
        <v>2011</v>
      </c>
      <c r="K14" s="7"/>
      <c r="L14" s="8" t="s">
        <v>99</v>
      </c>
      <c r="M14" s="19">
        <v>59725.263786581723</v>
      </c>
      <c r="N14" s="19"/>
      <c r="O14" s="19">
        <v>0</v>
      </c>
    </row>
    <row r="15" spans="1:15" ht="35.1" customHeight="1" x14ac:dyDescent="0.25">
      <c r="A15" s="4" t="s">
        <v>129</v>
      </c>
      <c r="B15" s="18" t="s">
        <v>101</v>
      </c>
      <c r="C15" s="6" t="s">
        <v>13</v>
      </c>
      <c r="D15" s="5" t="s">
        <v>14</v>
      </c>
      <c r="E15" s="5" t="s">
        <v>15</v>
      </c>
      <c r="F15" s="5" t="s">
        <v>22</v>
      </c>
      <c r="G15" s="5" t="s">
        <v>17</v>
      </c>
      <c r="H15" s="5" t="s">
        <v>102</v>
      </c>
      <c r="I15" s="7" t="s">
        <v>100</v>
      </c>
      <c r="J15" s="5">
        <v>2009</v>
      </c>
      <c r="K15" s="7"/>
      <c r="L15" s="8" t="s">
        <v>53</v>
      </c>
      <c r="M15" s="19">
        <v>147663.14951224366</v>
      </c>
      <c r="N15" s="19"/>
      <c r="O15" s="19">
        <v>0</v>
      </c>
    </row>
    <row r="16" spans="1:15" ht="35.1" customHeight="1" x14ac:dyDescent="0.25">
      <c r="A16" s="4" t="s">
        <v>130</v>
      </c>
      <c r="B16" s="18" t="s">
        <v>104</v>
      </c>
      <c r="C16" s="6" t="s">
        <v>49</v>
      </c>
      <c r="D16" s="5" t="s">
        <v>14</v>
      </c>
      <c r="E16" s="5" t="s">
        <v>15</v>
      </c>
      <c r="F16" s="5" t="s">
        <v>50</v>
      </c>
      <c r="G16" s="5" t="s">
        <v>17</v>
      </c>
      <c r="H16" s="5" t="s">
        <v>105</v>
      </c>
      <c r="I16" s="7" t="s">
        <v>103</v>
      </c>
      <c r="J16" s="5">
        <v>2012</v>
      </c>
      <c r="K16" s="7"/>
      <c r="L16" s="8" t="s">
        <v>53</v>
      </c>
      <c r="M16" s="19">
        <v>92905.965890238236</v>
      </c>
      <c r="N16" s="19"/>
      <c r="O16" s="19">
        <v>0</v>
      </c>
    </row>
    <row r="17" spans="1:15" ht="35.1" customHeight="1" x14ac:dyDescent="0.25">
      <c r="A17" s="4" t="s">
        <v>131</v>
      </c>
      <c r="B17" s="18" t="s">
        <v>48</v>
      </c>
      <c r="C17" s="6" t="s">
        <v>49</v>
      </c>
      <c r="D17" s="5" t="s">
        <v>14</v>
      </c>
      <c r="E17" s="5" t="s">
        <v>15</v>
      </c>
      <c r="F17" s="5" t="s">
        <v>50</v>
      </c>
      <c r="G17" s="5" t="s">
        <v>17</v>
      </c>
      <c r="H17" s="5" t="s">
        <v>51</v>
      </c>
      <c r="I17" s="7" t="s">
        <v>52</v>
      </c>
      <c r="J17" s="5">
        <v>2018</v>
      </c>
      <c r="K17" s="7"/>
      <c r="L17" s="8" t="s">
        <v>53</v>
      </c>
      <c r="M17" s="19">
        <v>110556.81730705421</v>
      </c>
      <c r="N17" s="19"/>
      <c r="O17" s="19">
        <v>0</v>
      </c>
    </row>
    <row r="18" spans="1:15" ht="35.1" customHeight="1" x14ac:dyDescent="0.25">
      <c r="A18" s="4" t="s">
        <v>132</v>
      </c>
      <c r="B18" s="18" t="s">
        <v>54</v>
      </c>
      <c r="C18" s="6" t="s">
        <v>49</v>
      </c>
      <c r="D18" s="5" t="s">
        <v>14</v>
      </c>
      <c r="E18" s="5" t="s">
        <v>15</v>
      </c>
      <c r="F18" s="5" t="s">
        <v>22</v>
      </c>
      <c r="G18" s="5" t="s">
        <v>17</v>
      </c>
      <c r="H18" s="5" t="s">
        <v>55</v>
      </c>
      <c r="I18" s="7" t="s">
        <v>56</v>
      </c>
      <c r="J18" s="5">
        <v>2018</v>
      </c>
      <c r="K18" s="7"/>
      <c r="L18" s="8" t="s">
        <v>57</v>
      </c>
      <c r="M18" s="19">
        <v>97257.158404671849</v>
      </c>
      <c r="N18" s="19"/>
      <c r="O18" s="19">
        <v>0</v>
      </c>
    </row>
    <row r="19" spans="1:15" ht="35.1" customHeight="1" x14ac:dyDescent="0.25">
      <c r="A19" s="4" t="s">
        <v>133</v>
      </c>
      <c r="B19" s="18" t="s">
        <v>58</v>
      </c>
      <c r="C19" s="6" t="s">
        <v>49</v>
      </c>
      <c r="D19" s="5" t="s">
        <v>14</v>
      </c>
      <c r="E19" s="5" t="s">
        <v>15</v>
      </c>
      <c r="F19" s="5" t="s">
        <v>50</v>
      </c>
      <c r="G19" s="5" t="s">
        <v>17</v>
      </c>
      <c r="H19" s="7" t="s">
        <v>59</v>
      </c>
      <c r="I19" s="5" t="s">
        <v>60</v>
      </c>
      <c r="J19" s="7">
        <v>2015</v>
      </c>
      <c r="K19" s="7"/>
      <c r="L19" s="8" t="s">
        <v>61</v>
      </c>
      <c r="M19" s="19">
        <v>182381.1799057668</v>
      </c>
      <c r="N19" s="19"/>
      <c r="O19" s="19">
        <v>0</v>
      </c>
    </row>
    <row r="20" spans="1:15" ht="35.1" customHeight="1" x14ac:dyDescent="0.25">
      <c r="A20" s="4" t="s">
        <v>134</v>
      </c>
      <c r="B20" s="18" t="s">
        <v>73</v>
      </c>
      <c r="C20" s="6" t="s">
        <v>49</v>
      </c>
      <c r="D20" s="5" t="s">
        <v>14</v>
      </c>
      <c r="E20" s="5" t="s">
        <v>15</v>
      </c>
      <c r="F20" s="5" t="s">
        <v>22</v>
      </c>
      <c r="G20" s="5" t="s">
        <v>17</v>
      </c>
      <c r="H20" s="7" t="s">
        <v>74</v>
      </c>
      <c r="I20" s="5" t="s">
        <v>75</v>
      </c>
      <c r="J20" s="7">
        <v>2021</v>
      </c>
      <c r="K20" s="7"/>
      <c r="L20" s="8" t="s">
        <v>115</v>
      </c>
      <c r="M20" s="19">
        <v>212754.66188864555</v>
      </c>
      <c r="N20" s="19"/>
      <c r="O20" s="19">
        <v>0</v>
      </c>
    </row>
    <row r="21" spans="1:15" ht="35.1" customHeight="1" x14ac:dyDescent="0.25">
      <c r="A21" s="4" t="s">
        <v>135</v>
      </c>
      <c r="B21" s="18" t="s">
        <v>93</v>
      </c>
      <c r="C21" s="6" t="s">
        <v>13</v>
      </c>
      <c r="D21" s="5" t="s">
        <v>14</v>
      </c>
      <c r="E21" s="5" t="s">
        <v>15</v>
      </c>
      <c r="F21" s="5" t="s">
        <v>22</v>
      </c>
      <c r="G21" s="5" t="s">
        <v>17</v>
      </c>
      <c r="H21" s="5" t="s">
        <v>92</v>
      </c>
      <c r="I21" s="5" t="s">
        <v>91</v>
      </c>
      <c r="J21" s="7">
        <v>2007</v>
      </c>
      <c r="K21" s="7"/>
      <c r="L21" s="8" t="s">
        <v>76</v>
      </c>
      <c r="M21" s="19">
        <v>597252.63786581717</v>
      </c>
      <c r="N21" s="19"/>
      <c r="O21" s="19">
        <v>0</v>
      </c>
    </row>
    <row r="22" spans="1:15" ht="35.1" customHeight="1" x14ac:dyDescent="0.25">
      <c r="A22" s="4" t="s">
        <v>136</v>
      </c>
      <c r="B22" s="18" t="s">
        <v>114</v>
      </c>
      <c r="C22" s="6" t="s">
        <v>13</v>
      </c>
      <c r="D22" s="5" t="s">
        <v>14</v>
      </c>
      <c r="E22" s="5" t="s">
        <v>15</v>
      </c>
      <c r="F22" s="5" t="s">
        <v>111</v>
      </c>
      <c r="G22" s="5" t="s">
        <v>17</v>
      </c>
      <c r="H22" s="7" t="s">
        <v>112</v>
      </c>
      <c r="I22" s="5" t="s">
        <v>113</v>
      </c>
      <c r="J22" s="7">
        <v>2025</v>
      </c>
      <c r="K22" s="7"/>
      <c r="L22" s="8" t="s">
        <v>25</v>
      </c>
      <c r="M22" s="19" t="s">
        <v>116</v>
      </c>
      <c r="N22" s="19"/>
      <c r="O22" s="19">
        <v>0</v>
      </c>
    </row>
    <row r="23" spans="1:15" ht="35.1" customHeight="1" x14ac:dyDescent="0.25">
      <c r="A23" s="4" t="s">
        <v>137</v>
      </c>
      <c r="B23" s="18" t="s">
        <v>77</v>
      </c>
      <c r="C23" s="6" t="s">
        <v>13</v>
      </c>
      <c r="D23" s="5" t="s">
        <v>14</v>
      </c>
      <c r="E23" s="5" t="s">
        <v>15</v>
      </c>
      <c r="F23" s="5" t="s">
        <v>22</v>
      </c>
      <c r="G23" s="5" t="s">
        <v>17</v>
      </c>
      <c r="H23" s="7" t="s">
        <v>78</v>
      </c>
      <c r="I23" s="5" t="s">
        <v>79</v>
      </c>
      <c r="J23" s="7">
        <v>2005</v>
      </c>
      <c r="K23" s="7"/>
      <c r="L23" s="8" t="s">
        <v>25</v>
      </c>
      <c r="M23" s="19">
        <v>147663.14951224366</v>
      </c>
      <c r="N23" s="19"/>
      <c r="O23" s="19">
        <v>0</v>
      </c>
    </row>
    <row r="24" spans="1:15" ht="35.1" customHeight="1" x14ac:dyDescent="0.25">
      <c r="A24" s="4" t="s">
        <v>138</v>
      </c>
      <c r="B24" s="18" t="s">
        <v>62</v>
      </c>
      <c r="C24" s="6" t="s">
        <v>49</v>
      </c>
      <c r="D24" s="5" t="s">
        <v>38</v>
      </c>
      <c r="E24" s="5" t="s">
        <v>106</v>
      </c>
      <c r="F24" s="5" t="s">
        <v>39</v>
      </c>
      <c r="G24" s="5" t="s">
        <v>17</v>
      </c>
      <c r="H24" s="5" t="s">
        <v>63</v>
      </c>
      <c r="I24" s="7" t="s">
        <v>64</v>
      </c>
      <c r="J24" s="5">
        <v>2016</v>
      </c>
      <c r="K24" s="7">
        <v>62</v>
      </c>
      <c r="L24" s="5"/>
      <c r="M24" s="19">
        <v>38914.991041210429</v>
      </c>
      <c r="N24" s="19"/>
      <c r="O24" s="19">
        <v>0</v>
      </c>
    </row>
    <row r="25" spans="1:15" ht="27.95" customHeight="1" x14ac:dyDescent="0.3">
      <c r="A25" s="13"/>
      <c r="B25" s="13"/>
      <c r="C25" s="15"/>
      <c r="D25" s="13"/>
      <c r="E25" s="13"/>
      <c r="F25" s="13"/>
      <c r="G25" s="13"/>
      <c r="H25" s="13"/>
      <c r="I25" s="13"/>
      <c r="J25" s="13"/>
      <c r="K25" s="13"/>
      <c r="L25" s="13"/>
      <c r="M25" s="20" t="s">
        <v>107</v>
      </c>
      <c r="N25" s="17">
        <f>SUM(N3:N24)</f>
        <v>0</v>
      </c>
    </row>
    <row r="26" spans="1:15" ht="27.95" customHeight="1" x14ac:dyDescent="0.3">
      <c r="A26" s="24"/>
      <c r="B26" s="24"/>
      <c r="C26" s="15"/>
      <c r="D26" s="13"/>
      <c r="E26" s="13"/>
      <c r="F26" s="13"/>
      <c r="G26" s="13"/>
      <c r="H26" s="13"/>
      <c r="I26" s="13"/>
      <c r="J26" s="13"/>
      <c r="K26" s="13"/>
      <c r="L26" s="13"/>
      <c r="M26" s="20" t="s">
        <v>108</v>
      </c>
      <c r="N26" s="17" t="s">
        <v>110</v>
      </c>
    </row>
    <row r="27" spans="1:15" ht="27.95" customHeight="1" x14ac:dyDescent="0.3">
      <c r="A27" s="25" t="s">
        <v>67</v>
      </c>
      <c r="B27" s="25"/>
      <c r="C27" s="15"/>
      <c r="D27" s="13"/>
      <c r="E27" s="13"/>
      <c r="F27" s="13"/>
      <c r="G27" s="13"/>
      <c r="H27" s="13"/>
      <c r="I27" s="13"/>
      <c r="J27" s="13"/>
      <c r="K27" s="13"/>
      <c r="L27" s="13"/>
      <c r="M27" s="20" t="s">
        <v>109</v>
      </c>
      <c r="N27" s="17">
        <f>SUM(N25:N26)</f>
        <v>0</v>
      </c>
    </row>
    <row r="28" spans="1:15" x14ac:dyDescent="0.25">
      <c r="A28" s="26" t="s">
        <v>68</v>
      </c>
      <c r="B28" s="26"/>
      <c r="C28" s="26"/>
      <c r="D28" s="26"/>
      <c r="E28" s="26"/>
      <c r="F28" s="26"/>
      <c r="G28" s="13"/>
      <c r="H28" s="13"/>
      <c r="I28" s="13"/>
      <c r="J28" s="13"/>
      <c r="K28" s="13"/>
      <c r="L28" s="13"/>
      <c r="M28" s="12"/>
    </row>
    <row r="29" spans="1:15" x14ac:dyDescent="0.25">
      <c r="A29" s="27" t="s">
        <v>69</v>
      </c>
      <c r="B29" s="27"/>
      <c r="C29" s="27"/>
      <c r="D29" s="27"/>
      <c r="E29" s="27"/>
      <c r="F29" s="27"/>
      <c r="G29" s="13"/>
      <c r="H29" s="13"/>
      <c r="I29" s="13"/>
      <c r="J29" s="13"/>
      <c r="K29" s="13"/>
      <c r="L29" s="13"/>
      <c r="M29" s="12"/>
    </row>
    <row r="30" spans="1:15" x14ac:dyDescent="0.25">
      <c r="A30" s="21" t="s">
        <v>70</v>
      </c>
      <c r="B30" s="21"/>
      <c r="C30" s="21"/>
      <c r="D30" s="21"/>
      <c r="E30" s="21"/>
      <c r="F30" s="21"/>
      <c r="G30" s="13"/>
      <c r="H30" s="13"/>
      <c r="I30" s="13"/>
      <c r="J30" s="13"/>
      <c r="K30" s="13"/>
      <c r="L30" s="13"/>
      <c r="M30" s="12"/>
    </row>
    <row r="31" spans="1:15" x14ac:dyDescent="0.25">
      <c r="A31" s="21" t="s">
        <v>71</v>
      </c>
      <c r="B31" s="21"/>
      <c r="C31" s="21"/>
      <c r="D31" s="21"/>
      <c r="E31" s="21"/>
      <c r="F31" s="21"/>
      <c r="G31" s="13"/>
      <c r="H31" s="13"/>
      <c r="I31" s="13"/>
      <c r="J31" s="13"/>
      <c r="K31" s="13"/>
      <c r="L31" s="13"/>
      <c r="M31" s="12"/>
    </row>
    <row r="32" spans="1:15" x14ac:dyDescent="0.25">
      <c r="A32" s="13"/>
      <c r="B32" s="13"/>
      <c r="C32" s="15"/>
      <c r="D32" s="13"/>
      <c r="E32" s="13"/>
      <c r="F32" s="13"/>
      <c r="G32" s="13"/>
      <c r="H32" s="13"/>
      <c r="I32" s="13"/>
      <c r="J32" s="13"/>
      <c r="K32" s="13"/>
      <c r="L32" s="13"/>
      <c r="M32" s="12"/>
    </row>
    <row r="33" spans="1:13" x14ac:dyDescent="0.25">
      <c r="A33" s="13"/>
      <c r="B33" s="13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2"/>
    </row>
    <row r="34" spans="1:13" x14ac:dyDescent="0.25">
      <c r="A34" s="13"/>
      <c r="B34" s="13"/>
      <c r="C34" s="15"/>
      <c r="D34" s="13"/>
      <c r="E34" s="13"/>
      <c r="F34" s="13"/>
      <c r="G34" s="13"/>
      <c r="H34" s="13"/>
      <c r="I34" s="13"/>
      <c r="J34" s="13"/>
      <c r="K34" s="13"/>
      <c r="L34" s="13"/>
      <c r="M34" s="12"/>
    </row>
    <row r="35" spans="1:13" x14ac:dyDescent="0.25">
      <c r="A35" s="13"/>
      <c r="B35" s="13"/>
      <c r="C35" s="15"/>
      <c r="D35" s="13"/>
      <c r="E35" s="13"/>
      <c r="F35" s="13"/>
      <c r="G35" s="13"/>
      <c r="H35" s="13"/>
      <c r="I35" s="13"/>
      <c r="J35" s="13"/>
      <c r="K35" s="13"/>
      <c r="L35" s="13"/>
      <c r="M35" s="12"/>
    </row>
    <row r="36" spans="1:13" x14ac:dyDescent="0.25">
      <c r="A36" s="13"/>
      <c r="B36" s="13"/>
      <c r="C36" s="15"/>
      <c r="D36" s="13"/>
      <c r="E36" s="13"/>
      <c r="F36" s="13"/>
      <c r="G36" s="13"/>
      <c r="H36" s="13"/>
      <c r="I36" s="13"/>
      <c r="J36" s="13"/>
      <c r="K36" s="13"/>
      <c r="L36" s="13"/>
      <c r="M36" s="12"/>
    </row>
    <row r="37" spans="1:13" x14ac:dyDescent="0.25">
      <c r="A37" s="13"/>
      <c r="B37" s="13"/>
      <c r="C37" s="15"/>
      <c r="D37" s="13"/>
      <c r="E37" s="13"/>
      <c r="F37" s="13"/>
      <c r="G37" s="13"/>
      <c r="H37" s="13"/>
      <c r="I37" s="13"/>
      <c r="J37" s="13"/>
      <c r="K37" s="13"/>
      <c r="L37" s="13"/>
      <c r="M37" s="12"/>
    </row>
    <row r="38" spans="1:13" x14ac:dyDescent="0.25">
      <c r="A38" s="13"/>
      <c r="B38" s="13"/>
      <c r="C38" s="15"/>
      <c r="D38" s="13"/>
      <c r="E38" s="13"/>
      <c r="F38" s="13"/>
      <c r="G38" s="13"/>
      <c r="H38" s="13"/>
      <c r="I38" s="13"/>
      <c r="J38" s="13"/>
      <c r="K38" s="13"/>
      <c r="L38" s="13"/>
      <c r="M38" s="12"/>
    </row>
    <row r="39" spans="1:13" x14ac:dyDescent="0.25">
      <c r="A39" s="13"/>
      <c r="B39" s="13"/>
      <c r="C39" s="15"/>
      <c r="D39" s="13"/>
      <c r="E39" s="13"/>
      <c r="F39" s="13"/>
      <c r="G39" s="13"/>
      <c r="H39" s="13"/>
      <c r="I39" s="13"/>
      <c r="J39" s="13"/>
      <c r="K39" s="13"/>
      <c r="L39" s="13"/>
      <c r="M39" s="12"/>
    </row>
    <row r="40" spans="1:13" x14ac:dyDescent="0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3"/>
      <c r="M40" s="12"/>
    </row>
    <row r="41" spans="1:13" x14ac:dyDescent="0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3"/>
      <c r="M41" s="12"/>
    </row>
    <row r="42" spans="1:13" x14ac:dyDescent="0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3"/>
      <c r="M42" s="12"/>
    </row>
    <row r="43" spans="1:13" x14ac:dyDescent="0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3"/>
      <c r="M43" s="12"/>
    </row>
    <row r="44" spans="1:13" x14ac:dyDescent="0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3"/>
      <c r="M44" s="12"/>
    </row>
    <row r="45" spans="1:13" x14ac:dyDescent="0.25">
      <c r="A45" s="13"/>
      <c r="B45" s="13"/>
      <c r="C45" s="15"/>
      <c r="D45" s="13"/>
      <c r="E45" s="13"/>
      <c r="F45" s="13"/>
      <c r="G45" s="13"/>
      <c r="H45" s="13"/>
      <c r="I45" s="13"/>
      <c r="J45" s="13"/>
      <c r="K45" s="13"/>
      <c r="L45" s="13"/>
      <c r="M45" s="12"/>
    </row>
    <row r="46" spans="1:13" x14ac:dyDescent="0.25">
      <c r="A46" s="13"/>
      <c r="B46" s="13"/>
      <c r="C46" s="15"/>
      <c r="D46" s="13"/>
      <c r="E46" s="13"/>
      <c r="F46" s="13"/>
      <c r="G46" s="13"/>
      <c r="H46" s="13"/>
      <c r="I46" s="13"/>
      <c r="J46" s="13"/>
      <c r="K46" s="13"/>
      <c r="L46" s="13"/>
      <c r="M46" s="12"/>
    </row>
    <row r="47" spans="1:13" x14ac:dyDescent="0.25">
      <c r="A47" s="13"/>
      <c r="B47" s="13"/>
      <c r="C47" s="15"/>
      <c r="D47" s="13"/>
      <c r="E47" s="13"/>
      <c r="F47" s="13"/>
      <c r="G47" s="13"/>
      <c r="H47" s="13"/>
      <c r="I47" s="13"/>
      <c r="J47" s="13"/>
      <c r="K47" s="13"/>
      <c r="L47" s="13"/>
      <c r="M47" s="12"/>
    </row>
    <row r="48" spans="1:13" x14ac:dyDescent="0.25">
      <c r="A48" s="13"/>
      <c r="B48" s="13"/>
      <c r="C48" s="15"/>
      <c r="D48" s="13"/>
      <c r="E48" s="13"/>
      <c r="F48" s="13"/>
      <c r="G48" s="13"/>
      <c r="H48" s="13"/>
      <c r="I48" s="13"/>
      <c r="J48" s="13"/>
      <c r="K48" s="13"/>
      <c r="L48" s="13"/>
      <c r="M48" s="12"/>
    </row>
    <row r="49" spans="1:13" x14ac:dyDescent="0.25">
      <c r="A49" s="13"/>
      <c r="B49" s="13"/>
      <c r="C49" s="15"/>
      <c r="D49" s="13"/>
      <c r="E49" s="13"/>
      <c r="F49" s="13"/>
      <c r="G49" s="13"/>
      <c r="H49" s="13"/>
      <c r="I49" s="13"/>
      <c r="J49" s="13"/>
      <c r="K49" s="13"/>
      <c r="L49" s="13"/>
      <c r="M49" s="12"/>
    </row>
    <row r="50" spans="1:13" x14ac:dyDescent="0.25">
      <c r="A50" s="13"/>
      <c r="B50" s="13"/>
      <c r="C50" s="15"/>
      <c r="D50" s="13"/>
      <c r="E50" s="13"/>
      <c r="F50" s="13"/>
      <c r="G50" s="13"/>
      <c r="H50" s="13"/>
      <c r="I50" s="13"/>
      <c r="J50" s="13"/>
      <c r="K50" s="13"/>
      <c r="L50" s="13"/>
      <c r="M50" s="12"/>
    </row>
    <row r="51" spans="1:13" x14ac:dyDescent="0.25">
      <c r="A51" s="13"/>
      <c r="B51" s="13"/>
      <c r="C51" s="15"/>
      <c r="D51" s="13"/>
      <c r="E51" s="13"/>
      <c r="F51" s="13"/>
      <c r="G51" s="13"/>
      <c r="H51" s="13"/>
      <c r="I51" s="13"/>
      <c r="J51" s="13"/>
      <c r="K51" s="13"/>
      <c r="L51" s="13"/>
      <c r="M51" s="12"/>
    </row>
    <row r="52" spans="1:13" x14ac:dyDescent="0.25">
      <c r="A52" s="13"/>
      <c r="B52" s="13"/>
      <c r="C52" s="15"/>
      <c r="D52" s="13"/>
      <c r="E52" s="13"/>
      <c r="F52" s="13"/>
      <c r="G52" s="13"/>
      <c r="H52" s="13"/>
      <c r="I52" s="13"/>
      <c r="J52" s="13"/>
      <c r="K52" s="13"/>
      <c r="L52" s="13"/>
      <c r="M52" s="12"/>
    </row>
    <row r="53" spans="1:13" x14ac:dyDescent="0.25">
      <c r="A53" s="13"/>
      <c r="B53" s="13"/>
      <c r="C53" s="15"/>
      <c r="D53" s="13"/>
      <c r="E53" s="13"/>
      <c r="F53" s="13"/>
      <c r="G53" s="13"/>
      <c r="H53" s="13"/>
      <c r="I53" s="13"/>
      <c r="J53" s="13"/>
      <c r="K53" s="13"/>
      <c r="L53" s="13"/>
      <c r="M53" s="12"/>
    </row>
  </sheetData>
  <mergeCells count="7">
    <mergeCell ref="A31:F31"/>
    <mergeCell ref="A1:M1"/>
    <mergeCell ref="A26:B26"/>
    <mergeCell ref="A27:B27"/>
    <mergeCell ref="A28:F28"/>
    <mergeCell ref="A29:F29"/>
    <mergeCell ref="A30:F30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Resman</dc:creator>
  <cp:lastModifiedBy>Voditelj nabave</cp:lastModifiedBy>
  <cp:lastPrinted>2024-05-16T13:59:53Z</cp:lastPrinted>
  <dcterms:created xsi:type="dcterms:W3CDTF">2021-03-23T10:12:54Z</dcterms:created>
  <dcterms:modified xsi:type="dcterms:W3CDTF">2025-05-05T10:24:42Z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5f591a-3248-43e9-9b70-1ad50135772d_Enabled">
    <vt:lpwstr>true</vt:lpwstr>
  </property>
  <property fmtid="{D5CDD505-2E9C-101B-9397-08002B2CF9AE}" pid="3" name="MSIP_Label_ce5f591a-3248-43e9-9b70-1ad50135772d_SetDate">
    <vt:lpwstr>2023-04-20T08:25:23Z</vt:lpwstr>
  </property>
  <property fmtid="{D5CDD505-2E9C-101B-9397-08002B2CF9AE}" pid="4" name="MSIP_Label_ce5f591a-3248-43e9-9b70-1ad50135772d_Method">
    <vt:lpwstr>Privileged</vt:lpwstr>
  </property>
  <property fmtid="{D5CDD505-2E9C-101B-9397-08002B2CF9AE}" pid="5" name="MSIP_Label_ce5f591a-3248-43e9-9b70-1ad50135772d_Name">
    <vt:lpwstr>ce5f591a-3248-43e9-9b70-1ad50135772d</vt:lpwstr>
  </property>
  <property fmtid="{D5CDD505-2E9C-101B-9397-08002B2CF9AE}" pid="6" name="MSIP_Label_ce5f591a-3248-43e9-9b70-1ad50135772d_SiteId">
    <vt:lpwstr>6e06e42d-6925-47c6-b9e7-9581c7ca302a</vt:lpwstr>
  </property>
  <property fmtid="{D5CDD505-2E9C-101B-9397-08002B2CF9AE}" pid="7" name="MSIP_Label_ce5f591a-3248-43e9-9b70-1ad50135772d_ActionId">
    <vt:lpwstr>1c16ec41-4c73-493e-a3e8-b355c35faeb1</vt:lpwstr>
  </property>
  <property fmtid="{D5CDD505-2E9C-101B-9397-08002B2CF9AE}" pid="8" name="MSIP_Label_ce5f591a-3248-43e9-9b70-1ad50135772d_ContentBits">
    <vt:lpwstr>0</vt:lpwstr>
  </property>
</Properties>
</file>